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TS-HTGL7D5\share\usr\public\⑤全道大会\第44回（空知大会）\⑬ホームページ\"/>
    </mc:Choice>
  </mc:AlternateContent>
  <xr:revisionPtr revIDLastSave="0" documentId="13_ncr:1_{1428DF48-E92E-4369-BD95-35E251D9A327}" xr6:coauthVersionLast="47" xr6:coauthVersionMax="47" xr10:uidLastSave="{00000000-0000-0000-0000-000000000000}"/>
  <bookViews>
    <workbookView xWindow="810" yWindow="-120" windowWidth="23310" windowHeight="13740" xr2:uid="{00000000-000D-0000-FFFF-FFFF00000000}"/>
  </bookViews>
  <sheets>
    <sheet name="参加申込書" sheetId="1" r:id="rId1"/>
  </sheets>
  <definedNames>
    <definedName name="_xlnm.Print_Area" localSheetId="0">参加申込書!$A$1:$I$37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  <c r="G18" i="1"/>
  <c r="G15" i="1"/>
  <c r="G14" i="1"/>
  <c r="G13" i="1"/>
  <c r="G27" i="1" l="1"/>
  <c r="D28" i="1" s="1"/>
</calcChain>
</file>

<file path=xl/sharedStrings.xml><?xml version="1.0" encoding="utf-8"?>
<sst xmlns="http://schemas.openxmlformats.org/spreadsheetml/2006/main" count="72" uniqueCount="56">
  <si>
    <t>所属支部名</t>
    <rPh sb="0" eb="2">
      <t>ショゾク</t>
    </rPh>
    <rPh sb="2" eb="4">
      <t>シブ</t>
    </rPh>
    <rPh sb="4" eb="5">
      <t>メイ</t>
    </rPh>
    <phoneticPr fontId="3"/>
  </si>
  <si>
    <t>支部　</t>
    <rPh sb="0" eb="2">
      <t>シブ</t>
    </rPh>
    <phoneticPr fontId="3"/>
  </si>
  <si>
    <t>ふりがな</t>
    <phoneticPr fontId="3"/>
  </si>
  <si>
    <t>氏　　　名</t>
    <rPh sb="0" eb="1">
      <t>シ</t>
    </rPh>
    <rPh sb="4" eb="5">
      <t>メイ</t>
    </rPh>
    <phoneticPr fontId="3"/>
  </si>
  <si>
    <t>同　伴　者</t>
    <rPh sb="0" eb="1">
      <t>ドウ</t>
    </rPh>
    <rPh sb="2" eb="3">
      <t>トモ</t>
    </rPh>
    <rPh sb="4" eb="5">
      <t>シャ</t>
    </rPh>
    <phoneticPr fontId="3"/>
  </si>
  <si>
    <t>住　　　所</t>
    <rPh sb="0" eb="1">
      <t>ジュウ</t>
    </rPh>
    <rPh sb="4" eb="5">
      <t>ショ</t>
    </rPh>
    <phoneticPr fontId="3"/>
  </si>
  <si>
    <t>〒　　　－</t>
    <phoneticPr fontId="3"/>
  </si>
  <si>
    <t>　ＴＥＬ　（　　　　　）　　　－</t>
    <phoneticPr fontId="3"/>
  </si>
  <si>
    <t>ＦＡＸ　（　　　　　）　　　－</t>
    <phoneticPr fontId="3"/>
  </si>
  <si>
    <t>　　　　　　　　　　　　　</t>
    <phoneticPr fontId="3"/>
  </si>
  <si>
    <t>勤　務　先</t>
    <rPh sb="0" eb="1">
      <t>ツトム</t>
    </rPh>
    <rPh sb="2" eb="3">
      <t>ツトム</t>
    </rPh>
    <rPh sb="4" eb="5">
      <t>サキ</t>
    </rPh>
    <phoneticPr fontId="3"/>
  </si>
  <si>
    <t>　ＴＥＬ　（　　　　　）　　　－</t>
    <phoneticPr fontId="3"/>
  </si>
  <si>
    <t>ＦＡＸ　（　　　　　）　　　－</t>
    <phoneticPr fontId="3"/>
  </si>
  <si>
    <t>月日</t>
    <rPh sb="0" eb="2">
      <t>ツキヒ</t>
    </rPh>
    <phoneticPr fontId="3"/>
  </si>
  <si>
    <t>行事項目</t>
    <rPh sb="0" eb="2">
      <t>ギョウジ</t>
    </rPh>
    <rPh sb="2" eb="4">
      <t>コウモク</t>
    </rPh>
    <phoneticPr fontId="3"/>
  </si>
  <si>
    <t>参加料・代金／人</t>
    <rPh sb="0" eb="3">
      <t>サンカリョウ</t>
    </rPh>
    <rPh sb="4" eb="6">
      <t>ダイキン</t>
    </rPh>
    <rPh sb="7" eb="8">
      <t>ヒト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</si>
  <si>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</si>
  <si>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</si>
  <si>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本人</t>
    <rPh sb="0" eb="2">
      <t>ホンニン</t>
    </rPh>
    <phoneticPr fontId="3"/>
  </si>
  <si>
    <t>同伴者</t>
    <rPh sb="0" eb="3">
      <t>ドウハンシャ</t>
    </rPh>
    <phoneticPr fontId="3"/>
  </si>
  <si>
    <t>　大会参加費</t>
    <rPh sb="1" eb="3">
      <t>タイカイ</t>
    </rPh>
    <rPh sb="3" eb="5">
      <t>サンカ</t>
    </rPh>
    <rPh sb="5" eb="6">
      <t>ヒ</t>
    </rPh>
    <phoneticPr fontId="3"/>
  </si>
  <si>
    <t>　Ａ分科会</t>
    <rPh sb="2" eb="5">
      <t>ブンカカイ</t>
    </rPh>
    <phoneticPr fontId="3"/>
  </si>
  <si>
    <t>－</t>
    <phoneticPr fontId="3"/>
  </si>
  <si>
    <t>　Ｂ分科会</t>
    <rPh sb="2" eb="5">
      <t>ブンカカイ</t>
    </rPh>
    <phoneticPr fontId="3"/>
  </si>
  <si>
    <t>　昼食（弁当）申込</t>
    <rPh sb="1" eb="3">
      <t>チュウショク</t>
    </rPh>
    <rPh sb="4" eb="6">
      <t>ベントウ</t>
    </rPh>
    <rPh sb="7" eb="9">
      <t>モウシコミ</t>
    </rPh>
    <phoneticPr fontId="3"/>
  </si>
  <si>
    <t>　基調講演</t>
    <rPh sb="1" eb="3">
      <t>キチョウ</t>
    </rPh>
    <rPh sb="3" eb="5">
      <t>コウエン</t>
    </rPh>
    <phoneticPr fontId="3"/>
  </si>
  <si>
    <t>　大会式典</t>
    <rPh sb="1" eb="3">
      <t>タイカイ</t>
    </rPh>
    <rPh sb="3" eb="5">
      <t>シキテン</t>
    </rPh>
    <phoneticPr fontId="3"/>
  </si>
  <si>
    <t>　懇親会</t>
    <rPh sb="1" eb="3">
      <t>コンシン</t>
    </rPh>
    <rPh sb="3" eb="4">
      <t>カイ</t>
    </rPh>
    <phoneticPr fontId="3"/>
  </si>
  <si>
    <t>合計金額</t>
    <rPh sb="0" eb="2">
      <t>ゴウケイ</t>
    </rPh>
    <rPh sb="2" eb="4">
      <t>キンガク</t>
    </rPh>
    <phoneticPr fontId="3"/>
  </si>
  <si>
    <t>上記のとおり、関係費</t>
  </si>
  <si>
    <t>円　　を添えて申し込みます。</t>
  </si>
  <si>
    <t>［備考］</t>
    <rPh sb="1" eb="3">
      <t>ビコウ</t>
    </rPh>
    <phoneticPr fontId="3"/>
  </si>
  <si>
    <t>◎関係費は、前納制とさせていただきますので、所要事項を記入し、費用を添えて各所属支部へ申し込んでください。</t>
    <rPh sb="1" eb="4">
      <t>カンケイヒ</t>
    </rPh>
    <rPh sb="6" eb="8">
      <t>ゼンノウ</t>
    </rPh>
    <rPh sb="8" eb="9">
      <t>セイ</t>
    </rPh>
    <rPh sb="22" eb="24">
      <t>ショヨウ</t>
    </rPh>
    <rPh sb="24" eb="26">
      <t>ジコウ</t>
    </rPh>
    <rPh sb="27" eb="29">
      <t>キニュウ</t>
    </rPh>
    <rPh sb="31" eb="33">
      <t>ヒヨウ</t>
    </rPh>
    <rPh sb="34" eb="35">
      <t>ソ</t>
    </rPh>
    <rPh sb="37" eb="38">
      <t>カク</t>
    </rPh>
    <rPh sb="38" eb="40">
      <t>ショゾク</t>
    </rPh>
    <rPh sb="40" eb="42">
      <t>シブ</t>
    </rPh>
    <phoneticPr fontId="3"/>
  </si>
  <si>
    <t>◎申込用紙は１名につき１枚、同伴者は連名にて料金を加算してください。（申込用紙はコピー可）</t>
    <rPh sb="1" eb="3">
      <t>モウシコミ</t>
    </rPh>
    <rPh sb="3" eb="5">
      <t>ヨウシ</t>
    </rPh>
    <rPh sb="7" eb="8">
      <t>メイ</t>
    </rPh>
    <rPh sb="12" eb="13">
      <t>マイ</t>
    </rPh>
    <rPh sb="14" eb="17">
      <t>ドウハンシャ</t>
    </rPh>
    <rPh sb="18" eb="20">
      <t>レンメイ</t>
    </rPh>
    <rPh sb="22" eb="24">
      <t>リョウキン</t>
    </rPh>
    <rPh sb="25" eb="27">
      <t>カサン</t>
    </rPh>
    <rPh sb="35" eb="37">
      <t>モウシコミ</t>
    </rPh>
    <rPh sb="37" eb="39">
      <t>ヨウシ</t>
    </rPh>
    <rPh sb="43" eb="44">
      <t>カ</t>
    </rPh>
    <phoneticPr fontId="3"/>
  </si>
  <si>
    <t>　青年サミット</t>
    <rPh sb="1" eb="3">
      <t>セイネン</t>
    </rPh>
    <phoneticPr fontId="3"/>
  </si>
  <si>
    <t>詳細は、別途青年委員会
各ブロック長よりご案内</t>
    <rPh sb="0" eb="2">
      <t>ショウサイ</t>
    </rPh>
    <rPh sb="4" eb="6">
      <t>ベット</t>
    </rPh>
    <rPh sb="6" eb="8">
      <t>セイネン</t>
    </rPh>
    <rPh sb="8" eb="11">
      <t>イインカイ</t>
    </rPh>
    <rPh sb="12" eb="13">
      <t>カク</t>
    </rPh>
    <rPh sb="17" eb="18">
      <t>チョウ</t>
    </rPh>
    <rPh sb="21" eb="23">
      <t>アンナイ</t>
    </rPh>
    <phoneticPr fontId="2"/>
  </si>
  <si>
    <t>令和　４　年　　　　月　　　　日　　　</t>
    <rPh sb="0" eb="2">
      <t>レイワ</t>
    </rPh>
    <rPh sb="5" eb="6">
      <t>ネン</t>
    </rPh>
    <rPh sb="10" eb="11">
      <t>ツキ</t>
    </rPh>
    <rPh sb="15" eb="16">
      <t>ヒ</t>
    </rPh>
    <phoneticPr fontId="3"/>
  </si>
  <si>
    <t>９月２日（金）</t>
    <rPh sb="1" eb="2">
      <t>ツキ</t>
    </rPh>
    <rPh sb="3" eb="4">
      <t>ヒ</t>
    </rPh>
    <rPh sb="5" eb="6">
      <t>キン</t>
    </rPh>
    <phoneticPr fontId="3"/>
  </si>
  <si>
    <t>　バス利用</t>
    <rPh sb="3" eb="5">
      <t>リヨウ</t>
    </rPh>
    <phoneticPr fontId="2"/>
  </si>
  <si>
    <t>-</t>
    <phoneticPr fontId="2"/>
  </si>
  <si>
    <t>　昼食（弁当）付</t>
    <rPh sb="1" eb="3">
      <t>チュウショク</t>
    </rPh>
    <rPh sb="4" eb="6">
      <t>ベントウ</t>
    </rPh>
    <rPh sb="7" eb="8">
      <t>ツキ</t>
    </rPh>
    <phoneticPr fontId="3"/>
  </si>
  <si>
    <t>　Ｃ分科会</t>
    <phoneticPr fontId="3"/>
  </si>
  <si>
    <t>9月3日（土）</t>
    <rPh sb="1" eb="2">
      <t>ガツ</t>
    </rPh>
    <rPh sb="3" eb="4">
      <t>ニチ</t>
    </rPh>
    <rPh sb="5" eb="6">
      <t>ツチ</t>
    </rPh>
    <phoneticPr fontId="2"/>
  </si>
  <si>
    <t>　昼食申込</t>
    <rPh sb="1" eb="3">
      <t>チュウショク</t>
    </rPh>
    <rPh sb="3" eb="5">
      <t>モウシコミ</t>
    </rPh>
    <phoneticPr fontId="3"/>
  </si>
  <si>
    <t>-</t>
    <phoneticPr fontId="3"/>
  </si>
  <si>
    <t>９：３０ホテル出発</t>
    <rPh sb="7" eb="9">
      <t>シュッパツ</t>
    </rPh>
    <phoneticPr fontId="2"/>
  </si>
  <si>
    <t>◎青年サミット参加料は、当日会場にてお支払いください。</t>
    <rPh sb="1" eb="3">
      <t>セイネン</t>
    </rPh>
    <rPh sb="7" eb="10">
      <t>サンカリョウ</t>
    </rPh>
    <rPh sb="12" eb="14">
      <t>トウジツ</t>
    </rPh>
    <rPh sb="14" eb="16">
      <t>カイジョウ</t>
    </rPh>
    <rPh sb="19" eb="21">
      <t>シハラ</t>
    </rPh>
    <phoneticPr fontId="3"/>
  </si>
  <si>
    <t>◎申込用紙は、北海道建築士会ホームページ（https://h-ab.com/）でダウンロードできます。</t>
    <rPh sb="1" eb="3">
      <t>モウシコミ</t>
    </rPh>
    <rPh sb="3" eb="5">
      <t>ヨウシ</t>
    </rPh>
    <rPh sb="7" eb="10">
      <t>ホッカイドウ</t>
    </rPh>
    <rPh sb="10" eb="14">
      <t>ケンチクシカイ</t>
    </rPh>
    <phoneticPr fontId="2"/>
  </si>
  <si>
    <t>※分科会参加者は申込できません、</t>
    <rPh sb="1" eb="4">
      <t>ブンカカイ</t>
    </rPh>
    <rPh sb="4" eb="7">
      <t>サンカシャ</t>
    </rPh>
    <rPh sb="8" eb="10">
      <t>モウシコミ</t>
    </rPh>
    <phoneticPr fontId="2"/>
  </si>
  <si>
    <t>◎大会参加費は、青年サミットも含め大会参加者全員に納めていただきます。ただし、会員外の同伴者は免除いたします。</t>
    <phoneticPr fontId="3"/>
  </si>
  <si>
    <t>○</t>
    <phoneticPr fontId="2"/>
  </si>
  <si>
    <t>参加行事等に
「○」プルダウンから選択</t>
    <rPh sb="0" eb="2">
      <t>サンカ</t>
    </rPh>
    <rPh sb="2" eb="4">
      <t>ギョウジ</t>
    </rPh>
    <rPh sb="4" eb="5">
      <t>トウ</t>
    </rPh>
    <rPh sb="17" eb="19">
      <t>センタク</t>
    </rPh>
    <phoneticPr fontId="3"/>
  </si>
  <si>
    <t>※金額は自動計算されます</t>
    <rPh sb="1" eb="3">
      <t>キンガク</t>
    </rPh>
    <rPh sb="4" eb="6">
      <t>ジドウ</t>
    </rPh>
    <rPh sb="6" eb="8">
      <t>ケイサン</t>
    </rPh>
    <phoneticPr fontId="2"/>
  </si>
  <si>
    <t>（一社）北海道建築士会創立70周年　第４４回全道大会（空知大会）　参加申込書</t>
    <rPh sb="1" eb="2">
      <t>イチ</t>
    </rPh>
    <rPh sb="2" eb="3">
      <t>シャ</t>
    </rPh>
    <rPh sb="4" eb="7">
      <t>ホッカイドウ</t>
    </rPh>
    <rPh sb="7" eb="10">
      <t>ケンチクシ</t>
    </rPh>
    <rPh sb="10" eb="11">
      <t>カイ</t>
    </rPh>
    <rPh sb="11" eb="13">
      <t>ソウリツ</t>
    </rPh>
    <rPh sb="15" eb="17">
      <t>シュウネン</t>
    </rPh>
    <rPh sb="18" eb="19">
      <t>ダイ</t>
    </rPh>
    <rPh sb="21" eb="22">
      <t>カイ</t>
    </rPh>
    <rPh sb="22" eb="23">
      <t>ゼン</t>
    </rPh>
    <rPh sb="23" eb="24">
      <t>ミチ</t>
    </rPh>
    <rPh sb="24" eb="26">
      <t>タイカイ</t>
    </rPh>
    <rPh sb="27" eb="29">
      <t>ソラチ</t>
    </rPh>
    <rPh sb="29" eb="31">
      <t>タイカイ</t>
    </rPh>
    <rPh sb="33" eb="35">
      <t>サンカ</t>
    </rPh>
    <rPh sb="35" eb="38">
      <t>モウシコミショ</t>
    </rPh>
    <phoneticPr fontId="3"/>
  </si>
  <si>
    <r>
      <t>■　各支部への</t>
    </r>
    <r>
      <rPr>
        <sz val="10"/>
        <color theme="1"/>
        <rFont val="ＭＳ Ｐゴシック"/>
        <family val="3"/>
        <charset val="128"/>
        <scheme val="minor"/>
      </rPr>
      <t>申込締切りは</t>
    </r>
    <r>
      <rPr>
        <b/>
        <u/>
        <sz val="10"/>
        <color theme="1"/>
        <rFont val="ＭＳ Ｐゴシック"/>
        <family val="3"/>
        <charset val="128"/>
        <scheme val="minor"/>
      </rPr>
      <t>７月２7</t>
    </r>
    <r>
      <rPr>
        <b/>
        <u/>
        <sz val="10"/>
        <rFont val="ＭＳ Ｐゴシック"/>
        <family val="3"/>
        <charset val="128"/>
        <scheme val="minor"/>
      </rPr>
      <t>日（水）</t>
    </r>
    <r>
      <rPr>
        <sz val="10"/>
        <color theme="1"/>
        <rFont val="ＭＳ Ｐゴシック"/>
        <family val="3"/>
        <charset val="128"/>
        <scheme val="minor"/>
      </rPr>
      <t>を厳守</t>
    </r>
    <r>
      <rPr>
        <sz val="10"/>
        <color theme="1"/>
        <rFont val="ＭＳ Ｐ明朝"/>
        <family val="1"/>
        <charset val="128"/>
      </rPr>
      <t>願います。</t>
    </r>
    <rPh sb="2" eb="5">
      <t>カクシブ</t>
    </rPh>
    <rPh sb="7" eb="9">
      <t>モウシコミ</t>
    </rPh>
    <rPh sb="9" eb="11">
      <t>シメキ</t>
    </rPh>
    <rPh sb="14" eb="15">
      <t>ツキ</t>
    </rPh>
    <rPh sb="17" eb="18">
      <t>ヒ</t>
    </rPh>
    <rPh sb="19" eb="20">
      <t>スイ</t>
    </rPh>
    <rPh sb="22" eb="24">
      <t>ゲンシュ</t>
    </rPh>
    <rPh sb="24" eb="25">
      <t>ネガ</t>
    </rPh>
    <phoneticPr fontId="3"/>
  </si>
  <si>
    <r>
      <t>◎申し込みの取り消し及び変更は</t>
    </r>
    <r>
      <rPr>
        <u/>
        <sz val="10"/>
        <color theme="1"/>
        <rFont val="ＭＳ Ｐ明朝"/>
        <family val="1"/>
        <charset val="128"/>
      </rPr>
      <t>、８月５日（金）までとし、８月６日（土）</t>
    </r>
    <r>
      <rPr>
        <sz val="10"/>
        <color theme="1"/>
        <rFont val="ＭＳ Ｐ明朝"/>
        <family val="1"/>
        <charset val="128"/>
      </rPr>
      <t>以降の取り消しは返金できません。</t>
    </r>
    <rPh sb="1" eb="2">
      <t>モウ</t>
    </rPh>
    <rPh sb="3" eb="4">
      <t>コ</t>
    </rPh>
    <rPh sb="6" eb="7">
      <t>ト</t>
    </rPh>
    <rPh sb="8" eb="9">
      <t>ケ</t>
    </rPh>
    <rPh sb="10" eb="11">
      <t>オヨ</t>
    </rPh>
    <rPh sb="12" eb="14">
      <t>ヘンコウ</t>
    </rPh>
    <rPh sb="17" eb="18">
      <t>ツキ</t>
    </rPh>
    <rPh sb="19" eb="20">
      <t>ヒ</t>
    </rPh>
    <rPh sb="21" eb="22">
      <t>キン</t>
    </rPh>
    <rPh sb="29" eb="30">
      <t>ツキ</t>
    </rPh>
    <rPh sb="31" eb="32">
      <t>ヒ</t>
    </rPh>
    <rPh sb="33" eb="34">
      <t>ツチ</t>
    </rPh>
    <rPh sb="35" eb="37">
      <t>イコウ</t>
    </rPh>
    <rPh sb="38" eb="39">
      <t>ト</t>
    </rPh>
    <rPh sb="40" eb="41">
      <t>ケ</t>
    </rPh>
    <rPh sb="43" eb="45">
      <t>ヘンキン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</si>
</sst>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[Red]\(&quot;¥&quot;#,##0\)"/>
  </numFmts>
  <fonts count="15" x14ac:knownFonts="1"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明朝"/>
      <family val="1"/>
      <charset val="128"/>
    </font>
    <font>
      <sz val="9"/>
      <name val="ＭＳ Ｐ明朝"/>
      <family val="1"/>
      <charset val="128"/>
    </font>
    <font>
      <b/>
      <u/>
      <sz val="10"/>
      <color theme="1"/>
      <name val="ＭＳ Ｐゴシック"/>
      <family val="3"/>
      <charset val="128"/>
      <scheme val="minor"/>
    </font>
    <font>
      <b/>
      <u/>
      <sz val="10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2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6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15" xfId="0" applyFont="1" applyFill="1" applyBorder="1">
      <alignment vertical="center"/>
    </xf>
    <xf numFmtId="0" fontId="5" fillId="0" borderId="24" xfId="0" applyFont="1" applyBorder="1" applyAlignment="1">
      <alignment horizontal="right" vertical="center"/>
    </xf>
    <xf numFmtId="0" fontId="5" fillId="0" borderId="26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7" xfId="0" applyFont="1" applyBorder="1" applyAlignment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6" fillId="0" borderId="20" xfId="0" applyFont="1" applyBorder="1" applyAlignment="1">
      <alignment horizontal="left" vertical="center" wrapText="1"/>
    </xf>
    <xf numFmtId="0" fontId="5" fillId="0" borderId="33" xfId="0" applyFont="1" applyBorder="1">
      <alignment vertical="center"/>
    </xf>
    <xf numFmtId="0" fontId="6" fillId="0" borderId="30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9" xfId="0" applyFont="1" applyBorder="1">
      <alignment vertical="center"/>
    </xf>
    <xf numFmtId="0" fontId="4" fillId="0" borderId="3" xfId="0" applyFont="1" applyBorder="1">
      <alignment vertical="center"/>
    </xf>
    <xf numFmtId="176" fontId="12" fillId="0" borderId="1" xfId="0" applyNumberFormat="1" applyFont="1" applyBorder="1" applyAlignment="1">
      <alignment horizontal="right" vertical="center"/>
    </xf>
    <xf numFmtId="176" fontId="13" fillId="0" borderId="1" xfId="0" applyNumberFormat="1" applyFont="1" applyBorder="1" applyAlignment="1">
      <alignment horizontal="right" vertical="center"/>
    </xf>
    <xf numFmtId="176" fontId="12" fillId="0" borderId="13" xfId="0" applyNumberFormat="1" applyFont="1" applyBorder="1" applyAlignment="1">
      <alignment horizontal="center" vertical="center"/>
    </xf>
    <xf numFmtId="176" fontId="13" fillId="0" borderId="34" xfId="0" applyNumberFormat="1" applyFont="1" applyBorder="1" applyAlignment="1">
      <alignment horizontal="right" vertical="center"/>
    </xf>
    <xf numFmtId="176" fontId="13" fillId="0" borderId="30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176" fontId="13" fillId="0" borderId="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6" fontId="12" fillId="0" borderId="2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5" fontId="13" fillId="0" borderId="2" xfId="0" applyNumberFormat="1" applyFont="1" applyBorder="1" applyAlignment="1">
      <alignment horizontal="center" vertical="center"/>
    </xf>
    <xf numFmtId="5" fontId="13" fillId="0" borderId="4" xfId="0" applyNumberFormat="1" applyFont="1" applyBorder="1" applyAlignment="1">
      <alignment horizontal="center" vertical="center"/>
    </xf>
    <xf numFmtId="5" fontId="12" fillId="0" borderId="14" xfId="0" applyNumberFormat="1" applyFont="1" applyBorder="1" applyAlignment="1">
      <alignment horizontal="center" vertical="center"/>
    </xf>
    <xf numFmtId="5" fontId="12" fillId="0" borderId="16" xfId="0" applyNumberFormat="1" applyFont="1" applyBorder="1" applyAlignment="1">
      <alignment horizontal="center" vertical="center"/>
    </xf>
    <xf numFmtId="5" fontId="12" fillId="0" borderId="17" xfId="0" applyNumberFormat="1" applyFont="1" applyBorder="1" applyAlignment="1">
      <alignment horizontal="center" vertical="center"/>
    </xf>
    <xf numFmtId="5" fontId="12" fillId="0" borderId="19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5" fontId="14" fillId="0" borderId="28" xfId="0" applyNumberFormat="1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5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5" fontId="12" fillId="0" borderId="2" xfId="0" applyNumberFormat="1" applyFont="1" applyBorder="1" applyAlignment="1">
      <alignment horizontal="center" vertical="center"/>
    </xf>
    <xf numFmtId="5" fontId="12" fillId="0" borderId="4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176" fontId="12" fillId="0" borderId="13" xfId="0" applyNumberFormat="1" applyFont="1" applyBorder="1" applyAlignment="1">
      <alignment horizontal="right" vertical="center"/>
    </xf>
    <xf numFmtId="176" fontId="12" fillId="0" borderId="35" xfId="0" applyNumberFormat="1" applyFont="1" applyBorder="1" applyAlignment="1">
      <alignment horizontal="right" vertical="center"/>
    </xf>
    <xf numFmtId="5" fontId="12" fillId="0" borderId="23" xfId="0" applyNumberFormat="1" applyFont="1" applyBorder="1" applyAlignment="1">
      <alignment horizontal="center" vertical="center"/>
    </xf>
    <xf numFmtId="5" fontId="12" fillId="0" borderId="2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/>
    <xf numFmtId="0" fontId="4" fillId="0" borderId="18" xfId="0" applyFont="1" applyBorder="1" applyAlignment="1"/>
    <xf numFmtId="0" fontId="4" fillId="0" borderId="19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showZeros="0" tabSelected="1" view="pageBreakPreview" topLeftCell="A16" zoomScale="90" zoomScaleNormal="100" zoomScaleSheetLayoutView="90" workbookViewId="0">
      <selection activeCell="N41" sqref="N41"/>
    </sheetView>
  </sheetViews>
  <sheetFormatPr defaultRowHeight="20.100000000000001" customHeight="1" x14ac:dyDescent="0.15"/>
  <cols>
    <col min="1" max="1" width="11.875" style="1" customWidth="1"/>
    <col min="2" max="2" width="6" style="1" customWidth="1"/>
    <col min="3" max="3" width="15.25" style="1" customWidth="1"/>
    <col min="4" max="6" width="11" style="1" customWidth="1"/>
    <col min="7" max="7" width="7.5" style="1" customWidth="1"/>
    <col min="8" max="8" width="3.5" style="1" customWidth="1"/>
    <col min="9" max="9" width="18.25" style="1" customWidth="1"/>
    <col min="10" max="16384" width="9" style="1"/>
  </cols>
  <sheetData>
    <row r="1" spans="1:9" ht="36.75" customHeight="1" x14ac:dyDescent="0.15">
      <c r="A1" s="95" t="s">
        <v>53</v>
      </c>
      <c r="B1" s="96"/>
      <c r="C1" s="96"/>
      <c r="D1" s="96"/>
      <c r="E1" s="96"/>
      <c r="F1" s="96"/>
      <c r="G1" s="96"/>
      <c r="H1" s="96"/>
      <c r="I1" s="96"/>
    </row>
    <row r="2" spans="1:9" ht="6.75" customHeight="1" x14ac:dyDescent="0.15"/>
    <row r="3" spans="1:9" ht="25.5" customHeight="1" x14ac:dyDescent="0.15">
      <c r="F3" s="2" t="s">
        <v>0</v>
      </c>
      <c r="G3" s="97" t="s">
        <v>1</v>
      </c>
      <c r="H3" s="98"/>
      <c r="I3" s="99"/>
    </row>
    <row r="4" spans="1:9" ht="20.100000000000001" customHeight="1" x14ac:dyDescent="0.15">
      <c r="A4" s="3" t="s">
        <v>2</v>
      </c>
      <c r="B4" s="100"/>
      <c r="C4" s="101"/>
      <c r="D4" s="102"/>
      <c r="E4" s="3" t="s">
        <v>2</v>
      </c>
      <c r="F4" s="100"/>
      <c r="G4" s="101"/>
      <c r="H4" s="101"/>
      <c r="I4" s="102"/>
    </row>
    <row r="5" spans="1:9" ht="36" customHeight="1" x14ac:dyDescent="0.15">
      <c r="A5" s="4" t="s">
        <v>3</v>
      </c>
      <c r="B5" s="103"/>
      <c r="C5" s="104"/>
      <c r="D5" s="105"/>
      <c r="E5" s="4" t="s">
        <v>4</v>
      </c>
      <c r="F5" s="103"/>
      <c r="G5" s="104"/>
      <c r="H5" s="104"/>
      <c r="I5" s="105"/>
    </row>
    <row r="6" spans="1:9" ht="18.75" customHeight="1" x14ac:dyDescent="0.15">
      <c r="A6" s="70" t="s">
        <v>5</v>
      </c>
      <c r="B6" s="94" t="s">
        <v>6</v>
      </c>
      <c r="C6" s="83"/>
      <c r="D6" s="83" t="s">
        <v>7</v>
      </c>
      <c r="E6" s="83"/>
      <c r="F6" s="83"/>
      <c r="G6" s="83" t="s">
        <v>8</v>
      </c>
      <c r="H6" s="83"/>
      <c r="I6" s="84"/>
    </row>
    <row r="7" spans="1:9" ht="36" customHeight="1" x14ac:dyDescent="0.15">
      <c r="A7" s="72"/>
      <c r="B7" s="85" t="s">
        <v>9</v>
      </c>
      <c r="C7" s="86"/>
      <c r="D7" s="86"/>
      <c r="E7" s="86"/>
      <c r="F7" s="86"/>
      <c r="G7" s="86"/>
      <c r="H7" s="86"/>
      <c r="I7" s="87"/>
    </row>
    <row r="8" spans="1:9" ht="19.5" customHeight="1" x14ac:dyDescent="0.15">
      <c r="A8" s="70" t="s">
        <v>10</v>
      </c>
      <c r="B8" s="94" t="s">
        <v>6</v>
      </c>
      <c r="C8" s="83"/>
      <c r="D8" s="83" t="s">
        <v>11</v>
      </c>
      <c r="E8" s="83"/>
      <c r="F8" s="83"/>
      <c r="G8" s="83" t="s">
        <v>12</v>
      </c>
      <c r="H8" s="83"/>
      <c r="I8" s="84"/>
    </row>
    <row r="9" spans="1:9" ht="36" customHeight="1" x14ac:dyDescent="0.15">
      <c r="A9" s="72"/>
      <c r="B9" s="85" t="s">
        <v>9</v>
      </c>
      <c r="C9" s="86"/>
      <c r="D9" s="86"/>
      <c r="E9" s="86"/>
      <c r="F9" s="86"/>
      <c r="G9" s="86"/>
      <c r="H9" s="86"/>
      <c r="I9" s="87"/>
    </row>
    <row r="10" spans="1:9" ht="20.100000000000001" customHeight="1" x14ac:dyDescent="0.15">
      <c r="G10" s="1" t="s">
        <v>52</v>
      </c>
    </row>
    <row r="11" spans="1:9" ht="23.25" customHeight="1" x14ac:dyDescent="0.15">
      <c r="A11" s="88" t="s">
        <v>13</v>
      </c>
      <c r="B11" s="88" t="s">
        <v>14</v>
      </c>
      <c r="C11" s="88"/>
      <c r="D11" s="89" t="s">
        <v>51</v>
      </c>
      <c r="E11" s="88"/>
      <c r="F11" s="89" t="s">
        <v>15</v>
      </c>
      <c r="G11" s="90" t="s">
        <v>16</v>
      </c>
      <c r="H11" s="91"/>
      <c r="I11" s="88" t="s">
        <v>17</v>
      </c>
    </row>
    <row r="12" spans="1:9" ht="23.25" customHeight="1" x14ac:dyDescent="0.15">
      <c r="A12" s="88"/>
      <c r="B12" s="88"/>
      <c r="C12" s="88"/>
      <c r="D12" s="2" t="s">
        <v>18</v>
      </c>
      <c r="E12" s="2" t="s">
        <v>19</v>
      </c>
      <c r="F12" s="89"/>
      <c r="G12" s="92"/>
      <c r="H12" s="93"/>
      <c r="I12" s="88"/>
    </row>
    <row r="13" spans="1:9" ht="27.75" customHeight="1" x14ac:dyDescent="0.15">
      <c r="A13" s="70" t="s">
        <v>42</v>
      </c>
      <c r="B13" s="5" t="s">
        <v>20</v>
      </c>
      <c r="C13" s="6"/>
      <c r="D13" s="7"/>
      <c r="E13" s="7"/>
      <c r="F13" s="42">
        <v>4000</v>
      </c>
      <c r="G13" s="75">
        <f>SUMIF(D13,"○",$F$13)+SUMIF(E13,"○",$F$13)</f>
        <v>0</v>
      </c>
      <c r="H13" s="76"/>
      <c r="I13" s="8"/>
    </row>
    <row r="14" spans="1:9" ht="27.75" customHeight="1" x14ac:dyDescent="0.15">
      <c r="A14" s="71"/>
      <c r="B14" s="31" t="s">
        <v>43</v>
      </c>
      <c r="C14" s="12"/>
      <c r="D14" s="7"/>
      <c r="E14" s="7"/>
      <c r="F14" s="43">
        <v>1000</v>
      </c>
      <c r="G14" s="75">
        <f>SUMIF(D14,"○",$F$14)+SUMIF(E14,"○",$F$14)</f>
        <v>0</v>
      </c>
      <c r="H14" s="76"/>
      <c r="I14" s="39" t="s">
        <v>48</v>
      </c>
    </row>
    <row r="15" spans="1:9" ht="27.75" customHeight="1" x14ac:dyDescent="0.15">
      <c r="A15" s="71"/>
      <c r="B15" s="9" t="s">
        <v>21</v>
      </c>
      <c r="C15" s="10"/>
      <c r="D15" s="50"/>
      <c r="E15" s="50"/>
      <c r="F15" s="44" t="s">
        <v>22</v>
      </c>
      <c r="G15" s="62">
        <f>SUMIF(D16,"○",$F$16)+SUMIF(E16,"○",$F$16)</f>
        <v>0</v>
      </c>
      <c r="H15" s="63"/>
      <c r="I15" s="57"/>
    </row>
    <row r="16" spans="1:9" ht="27.75" customHeight="1" x14ac:dyDescent="0.15">
      <c r="A16" s="71"/>
      <c r="B16" s="20"/>
      <c r="C16" s="33" t="s">
        <v>24</v>
      </c>
      <c r="D16" s="35"/>
      <c r="E16" s="35"/>
      <c r="F16" s="45">
        <v>1000</v>
      </c>
      <c r="G16" s="81"/>
      <c r="H16" s="82"/>
      <c r="I16" s="58"/>
    </row>
    <row r="17" spans="1:9" ht="27.75" customHeight="1" x14ac:dyDescent="0.15">
      <c r="A17" s="71"/>
      <c r="B17" s="20"/>
      <c r="C17" s="11" t="s">
        <v>38</v>
      </c>
      <c r="D17" s="51"/>
      <c r="E17" s="51"/>
      <c r="F17" s="49" t="s">
        <v>39</v>
      </c>
      <c r="G17" s="64"/>
      <c r="H17" s="65"/>
      <c r="I17" s="32" t="s">
        <v>45</v>
      </c>
    </row>
    <row r="18" spans="1:9" ht="27.75" customHeight="1" x14ac:dyDescent="0.15">
      <c r="A18" s="71"/>
      <c r="B18" s="9" t="s">
        <v>23</v>
      </c>
      <c r="C18" s="10"/>
      <c r="D18" s="50"/>
      <c r="E18" s="50"/>
      <c r="F18" s="79">
        <v>1500</v>
      </c>
      <c r="G18" s="62">
        <f>SUMIF(D18,"○",$F$18)+SUMIF(E18,"○",$F$18)</f>
        <v>0</v>
      </c>
      <c r="H18" s="63"/>
      <c r="I18" s="57"/>
    </row>
    <row r="19" spans="1:9" ht="27.75" customHeight="1" x14ac:dyDescent="0.15">
      <c r="A19" s="71"/>
      <c r="C19" s="33" t="s">
        <v>40</v>
      </c>
      <c r="D19" s="35" t="s">
        <v>39</v>
      </c>
      <c r="E19" s="35" t="s">
        <v>39</v>
      </c>
      <c r="F19" s="80"/>
      <c r="G19" s="81"/>
      <c r="H19" s="82"/>
      <c r="I19" s="59"/>
    </row>
    <row r="20" spans="1:9" ht="27.75" customHeight="1" x14ac:dyDescent="0.15">
      <c r="A20" s="71"/>
      <c r="C20" s="11" t="s">
        <v>38</v>
      </c>
      <c r="D20" s="51"/>
      <c r="E20" s="51"/>
      <c r="F20" s="46" t="s">
        <v>39</v>
      </c>
      <c r="G20" s="64"/>
      <c r="H20" s="65"/>
      <c r="I20" s="34" t="s">
        <v>45</v>
      </c>
    </row>
    <row r="21" spans="1:9" ht="27.75" customHeight="1" x14ac:dyDescent="0.15">
      <c r="A21" s="71"/>
      <c r="B21" s="9" t="s">
        <v>41</v>
      </c>
      <c r="C21" s="10"/>
      <c r="D21" s="52"/>
      <c r="E21" s="52"/>
      <c r="F21" s="53" t="s">
        <v>22</v>
      </c>
      <c r="G21" s="62" t="s">
        <v>39</v>
      </c>
      <c r="H21" s="63"/>
      <c r="I21" s="38"/>
    </row>
    <row r="22" spans="1:9" ht="27.75" customHeight="1" x14ac:dyDescent="0.15">
      <c r="A22" s="71"/>
      <c r="B22" s="30"/>
      <c r="C22" s="11" t="s">
        <v>38</v>
      </c>
      <c r="D22" s="51"/>
      <c r="E22" s="51"/>
      <c r="F22" s="49" t="s">
        <v>39</v>
      </c>
      <c r="G22" s="64"/>
      <c r="H22" s="65"/>
      <c r="I22" s="36" t="s">
        <v>45</v>
      </c>
    </row>
    <row r="23" spans="1:9" ht="27.75" customHeight="1" x14ac:dyDescent="0.15">
      <c r="A23" s="71"/>
      <c r="B23" s="5" t="s">
        <v>25</v>
      </c>
      <c r="C23" s="48"/>
      <c r="D23" s="7"/>
      <c r="E23" s="7"/>
      <c r="F23" s="47" t="s">
        <v>22</v>
      </c>
      <c r="G23" s="60" t="s">
        <v>39</v>
      </c>
      <c r="H23" s="61"/>
      <c r="I23" s="13"/>
    </row>
    <row r="24" spans="1:9" ht="27.75" customHeight="1" x14ac:dyDescent="0.15">
      <c r="A24" s="71"/>
      <c r="B24" s="5" t="s">
        <v>26</v>
      </c>
      <c r="C24" s="48"/>
      <c r="D24" s="7"/>
      <c r="E24" s="7"/>
      <c r="F24" s="47" t="s">
        <v>44</v>
      </c>
      <c r="G24" s="60" t="s">
        <v>39</v>
      </c>
      <c r="H24" s="61"/>
      <c r="I24" s="13"/>
    </row>
    <row r="25" spans="1:9" ht="27.75" customHeight="1" x14ac:dyDescent="0.15">
      <c r="A25" s="72"/>
      <c r="B25" s="5" t="s">
        <v>27</v>
      </c>
      <c r="C25" s="16"/>
      <c r="D25" s="7"/>
      <c r="E25" s="7"/>
      <c r="F25" s="43">
        <v>6000</v>
      </c>
      <c r="G25" s="60">
        <f>SUMIF(D25,"○",$F$25)+SUMIF(E25,"○",$F$25)</f>
        <v>0</v>
      </c>
      <c r="H25" s="61"/>
      <c r="I25" s="13"/>
    </row>
    <row r="26" spans="1:9" ht="27.75" customHeight="1" x14ac:dyDescent="0.15">
      <c r="A26" s="14" t="s">
        <v>37</v>
      </c>
      <c r="B26" s="15" t="s">
        <v>34</v>
      </c>
      <c r="C26" s="41"/>
      <c r="D26" s="77" t="s">
        <v>35</v>
      </c>
      <c r="E26" s="78"/>
      <c r="F26" s="17"/>
      <c r="G26" s="66"/>
      <c r="H26" s="67"/>
      <c r="I26" s="18"/>
    </row>
    <row r="27" spans="1:9" ht="27.75" customHeight="1" thickBot="1" x14ac:dyDescent="0.2">
      <c r="A27" s="9" t="s">
        <v>54</v>
      </c>
      <c r="B27" s="19"/>
      <c r="C27" s="21"/>
      <c r="D27" s="21"/>
      <c r="E27" s="21"/>
      <c r="F27" s="2" t="s">
        <v>28</v>
      </c>
      <c r="G27" s="73">
        <f>SUM(G13:H25)</f>
        <v>0</v>
      </c>
      <c r="H27" s="74"/>
      <c r="I27" s="8"/>
    </row>
    <row r="28" spans="1:9" ht="34.5" customHeight="1" thickBot="1" x14ac:dyDescent="0.2">
      <c r="A28" s="20"/>
      <c r="B28" s="21"/>
      <c r="C28" s="25" t="s">
        <v>29</v>
      </c>
      <c r="D28" s="68">
        <f>G27</f>
        <v>0</v>
      </c>
      <c r="E28" s="69"/>
      <c r="F28" s="24" t="s">
        <v>30</v>
      </c>
      <c r="G28" s="24"/>
      <c r="H28" s="24"/>
      <c r="I28" s="22"/>
    </row>
    <row r="29" spans="1:9" ht="27" customHeight="1" x14ac:dyDescent="0.15">
      <c r="A29" s="23"/>
      <c r="B29" s="24"/>
      <c r="C29" s="21"/>
      <c r="D29" s="21"/>
      <c r="E29" s="21"/>
      <c r="F29" s="21"/>
      <c r="G29" s="21"/>
      <c r="H29" s="21"/>
      <c r="I29" s="26"/>
    </row>
    <row r="30" spans="1:9" ht="24" customHeight="1" x14ac:dyDescent="0.15">
      <c r="A30" s="27"/>
      <c r="B30" s="28"/>
      <c r="C30" s="28"/>
      <c r="D30" s="28"/>
      <c r="E30" s="28"/>
      <c r="F30" s="28"/>
      <c r="G30" s="28"/>
      <c r="H30" s="28"/>
      <c r="I30" s="29" t="s">
        <v>36</v>
      </c>
    </row>
    <row r="31" spans="1:9" ht="18.75" customHeight="1" x14ac:dyDescent="0.15">
      <c r="A31" s="9" t="s">
        <v>31</v>
      </c>
      <c r="B31" s="19"/>
      <c r="C31" s="19"/>
      <c r="D31" s="19"/>
      <c r="E31" s="19"/>
      <c r="F31" s="19"/>
      <c r="G31" s="19"/>
      <c r="H31" s="19"/>
      <c r="I31" s="10"/>
    </row>
    <row r="32" spans="1:9" ht="26.25" customHeight="1" x14ac:dyDescent="0.15">
      <c r="A32" s="54" t="s">
        <v>49</v>
      </c>
      <c r="B32" s="55"/>
      <c r="C32" s="55"/>
      <c r="D32" s="55"/>
      <c r="E32" s="55"/>
      <c r="F32" s="55"/>
      <c r="G32" s="55"/>
      <c r="H32" s="55"/>
      <c r="I32" s="56"/>
    </row>
    <row r="33" spans="1:9" ht="26.25" customHeight="1" x14ac:dyDescent="0.15">
      <c r="A33" s="20" t="s">
        <v>32</v>
      </c>
      <c r="B33" s="21"/>
      <c r="C33" s="21"/>
      <c r="D33" s="21"/>
      <c r="E33" s="21"/>
      <c r="F33" s="21"/>
      <c r="G33" s="21"/>
      <c r="H33" s="21"/>
      <c r="I33" s="22"/>
    </row>
    <row r="34" spans="1:9" ht="26.25" customHeight="1" x14ac:dyDescent="0.15">
      <c r="A34" s="20" t="s">
        <v>55</v>
      </c>
      <c r="B34" s="21"/>
      <c r="C34" s="21"/>
      <c r="D34" s="21"/>
      <c r="E34" s="21"/>
      <c r="F34" s="21"/>
      <c r="G34" s="21"/>
      <c r="H34" s="21"/>
      <c r="I34" s="22"/>
    </row>
    <row r="35" spans="1:9" ht="26.25" customHeight="1" x14ac:dyDescent="0.15">
      <c r="A35" s="20" t="s">
        <v>33</v>
      </c>
      <c r="B35" s="21"/>
      <c r="C35" s="37"/>
      <c r="D35" s="37"/>
      <c r="E35" s="37"/>
      <c r="F35" s="37"/>
      <c r="G35" s="37"/>
      <c r="H35" s="37"/>
      <c r="I35" s="22"/>
    </row>
    <row r="36" spans="1:9" ht="20.100000000000001" customHeight="1" x14ac:dyDescent="0.15">
      <c r="A36" s="20" t="s">
        <v>46</v>
      </c>
      <c r="B36" s="21"/>
      <c r="C36" s="21"/>
      <c r="D36" s="21"/>
      <c r="E36" s="21"/>
      <c r="F36" s="21"/>
      <c r="G36" s="21"/>
      <c r="H36" s="21"/>
      <c r="I36" s="22"/>
    </row>
    <row r="37" spans="1:9" ht="20.100000000000001" customHeight="1" x14ac:dyDescent="0.15">
      <c r="A37" s="27" t="s">
        <v>47</v>
      </c>
      <c r="B37" s="28"/>
      <c r="C37" s="28"/>
      <c r="D37" s="28"/>
      <c r="E37" s="28"/>
      <c r="F37" s="28"/>
      <c r="G37" s="28"/>
      <c r="H37" s="28"/>
      <c r="I37" s="40"/>
    </row>
    <row r="41" spans="1:9" ht="20.100000000000001" customHeight="1" x14ac:dyDescent="0.15">
      <c r="A41" s="1" t="s">
        <v>50</v>
      </c>
    </row>
  </sheetData>
  <mergeCells count="39">
    <mergeCell ref="A6:A7"/>
    <mergeCell ref="B6:C6"/>
    <mergeCell ref="D6:F6"/>
    <mergeCell ref="G6:I6"/>
    <mergeCell ref="B7:I7"/>
    <mergeCell ref="A1:I1"/>
    <mergeCell ref="G3:I3"/>
    <mergeCell ref="B4:D4"/>
    <mergeCell ref="F4:I4"/>
    <mergeCell ref="B5:D5"/>
    <mergeCell ref="F5:I5"/>
    <mergeCell ref="G18:H20"/>
    <mergeCell ref="G8:I8"/>
    <mergeCell ref="B9:I9"/>
    <mergeCell ref="A11:A12"/>
    <mergeCell ref="B11:C12"/>
    <mergeCell ref="D11:E11"/>
    <mergeCell ref="F11:F12"/>
    <mergeCell ref="G11:H12"/>
    <mergeCell ref="I11:I12"/>
    <mergeCell ref="A8:A9"/>
    <mergeCell ref="B8:C8"/>
    <mergeCell ref="D8:F8"/>
    <mergeCell ref="A32:I32"/>
    <mergeCell ref="I15:I16"/>
    <mergeCell ref="I18:I19"/>
    <mergeCell ref="G23:H23"/>
    <mergeCell ref="G21:H22"/>
    <mergeCell ref="G26:H26"/>
    <mergeCell ref="D28:E28"/>
    <mergeCell ref="A13:A25"/>
    <mergeCell ref="G27:H27"/>
    <mergeCell ref="G13:H13"/>
    <mergeCell ref="G14:H14"/>
    <mergeCell ref="D26:E26"/>
    <mergeCell ref="G24:H24"/>
    <mergeCell ref="G25:H25"/>
    <mergeCell ref="F18:F19"/>
    <mergeCell ref="G15:H17"/>
  </mergeCells>
  <phoneticPr fontId="2"/>
  <dataValidations count="1">
    <dataValidation type="list" allowBlank="1" showInputMessage="1" showErrorMessage="1" sqref="D13:E18 D20:E25" xr:uid="{EA339134-2584-4718-AACC-EA9031B13EE6}">
      <formula1>$A$41:$A$42</formula1>
    </dataValidation>
  </dataValidations>
  <printOptions horizontalCentered="1"/>
  <pageMargins left="0.70866141732283472" right="0.59055118110236227" top="0.55118110236220474" bottom="0.55118110236220474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akiyoshi</dc:creator>
  <cp:lastModifiedBy>urakami</cp:lastModifiedBy>
  <cp:lastPrinted>2022-05-18T05:22:34Z</cp:lastPrinted>
  <dcterms:created xsi:type="dcterms:W3CDTF">2018-03-26T05:46:41Z</dcterms:created>
  <dcterms:modified xsi:type="dcterms:W3CDTF">2022-07-05T00:04:38Z</dcterms:modified>
</cp:coreProperties>
</file>